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West/"/>
    </mc:Choice>
  </mc:AlternateContent>
  <xr:revisionPtr revIDLastSave="0" documentId="8_{EA620158-41DA-4A65-BFC7-BE5802DA26EE}" xr6:coauthVersionLast="47" xr6:coauthVersionMax="47" xr10:uidLastSave="{00000000-0000-0000-0000-000000000000}"/>
  <bookViews>
    <workbookView xWindow="1152" yWindow="1152" windowWidth="17280" windowHeight="888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<sst xmlns="http://schemas.openxmlformats.org/spreadsheetml/2006/main" count="553" uniqueCount="185">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</sst>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right" vertical="center"/>
    </xf>
    <xf numFmtId="165" fontId="2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4" t="s">
        <v>181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B76" sqref="B76:B77"/>
    </sheetView>
  </sheetViews>
  <sheetFormatPr defaultColWidth="8.6640625" defaultRowHeight="14.4" x14ac:dyDescent="0.3"/>
  <cols>
    <col min="1" max="1" width="21.44140625" style="24" customWidth="1"/>
    <col min="2" max="2" width="38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183</v>
      </c>
      <c r="C2" s="24"/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4" t="s">
        <v>40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15"/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/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10"/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/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/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/>
    </row>
    <row r="41" spans="1:4" x14ac:dyDescent="0.3">
      <c r="A41" s="31" t="s">
        <v>77</v>
      </c>
      <c r="B41" s="40" t="s">
        <v>173</v>
      </c>
      <c r="C41" s="44" t="s">
        <v>78</v>
      </c>
      <c r="D41" s="43"/>
    </row>
    <row r="42" spans="1:4" x14ac:dyDescent="0.3">
      <c r="A42" s="31" t="s">
        <v>79</v>
      </c>
      <c r="B42" s="40" t="s">
        <v>173</v>
      </c>
      <c r="C42" s="41" t="s">
        <v>80</v>
      </c>
      <c r="D42" s="33" t="s">
        <v>40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/>
    </row>
    <row r="50" spans="1:4" x14ac:dyDescent="0.3">
      <c r="A50" s="31" t="s">
        <v>95</v>
      </c>
      <c r="B50" s="40" t="s">
        <v>173</v>
      </c>
      <c r="C50" s="44" t="s">
        <v>96</v>
      </c>
      <c r="D50" s="43"/>
    </row>
    <row r="51" spans="1:4" x14ac:dyDescent="0.3">
      <c r="A51" s="31" t="s">
        <v>97</v>
      </c>
      <c r="B51" s="40" t="s">
        <v>173</v>
      </c>
      <c r="C51" s="41" t="s">
        <v>98</v>
      </c>
      <c r="D51" s="33" t="s">
        <v>40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/>
    </row>
    <row r="63" spans="1:4" x14ac:dyDescent="0.3">
      <c r="A63" s="31" t="s">
        <v>121</v>
      </c>
      <c r="B63" s="40" t="s">
        <v>173</v>
      </c>
      <c r="C63" s="44" t="s">
        <v>122</v>
      </c>
      <c r="D63" s="43" t="s">
        <v>40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 t="s">
        <v>40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/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/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/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4" workbookViewId="0">
      <selection activeCell="F105" sqref="F105"/>
    </sheetView>
  </sheetViews>
  <sheetFormatPr defaultColWidth="8.6640625" defaultRowHeight="14.4" x14ac:dyDescent="0.3"/>
  <cols>
    <col min="1" max="1" width="21.44140625" style="24" customWidth="1"/>
    <col min="2" max="2" width="34.88671875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184</v>
      </c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>
        <v>274041</v>
      </c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>
        <v>762228</v>
      </c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61">
        <v>2374883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2">
        <v>223776</v>
      </c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63">
        <v>7000</v>
      </c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63">
        <v>30403</v>
      </c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>
        <v>3928</v>
      </c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>
        <v>117789</v>
      </c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>
        <v>1050000</v>
      </c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>
        <v>1001844</v>
      </c>
    </row>
    <row r="40" spans="1:4" x14ac:dyDescent="0.3">
      <c r="A40" s="31" t="s">
        <v>75</v>
      </c>
      <c r="B40" s="40" t="s">
        <v>173</v>
      </c>
      <c r="C40" s="44" t="s">
        <v>76</v>
      </c>
      <c r="D40" s="35">
        <v>6084641</v>
      </c>
    </row>
    <row r="41" spans="1:4" x14ac:dyDescent="0.3">
      <c r="A41" s="31" t="s">
        <v>77</v>
      </c>
      <c r="B41" s="40" t="s">
        <v>173</v>
      </c>
      <c r="C41" s="44" t="s">
        <v>78</v>
      </c>
      <c r="D41" s="43">
        <v>-762228</v>
      </c>
    </row>
    <row r="42" spans="1:4" x14ac:dyDescent="0.3">
      <c r="A42" s="31" t="s">
        <v>79</v>
      </c>
      <c r="B42" s="40" t="s">
        <v>173</v>
      </c>
      <c r="C42" s="41" t="s">
        <v>80</v>
      </c>
      <c r="D42" s="33">
        <f>D40+D41</f>
        <v>5322413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>
        <v>2931954</v>
      </c>
    </row>
    <row r="50" spans="1:4" x14ac:dyDescent="0.3">
      <c r="A50" s="31" t="s">
        <v>95</v>
      </c>
      <c r="B50" s="40" t="s">
        <v>173</v>
      </c>
      <c r="C50" s="44" t="s">
        <v>96</v>
      </c>
      <c r="D50" s="43">
        <v>-2374883</v>
      </c>
    </row>
    <row r="51" spans="1:4" x14ac:dyDescent="0.3">
      <c r="A51" s="31" t="s">
        <v>97</v>
      </c>
      <c r="B51" s="40" t="s">
        <v>173</v>
      </c>
      <c r="C51" s="41" t="s">
        <v>98</v>
      </c>
      <c r="D51" s="33">
        <f>D49+D50</f>
        <v>557071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>
        <v>180842</v>
      </c>
    </row>
    <row r="63" spans="1:4" x14ac:dyDescent="0.3">
      <c r="A63" s="31" t="s">
        <v>121</v>
      </c>
      <c r="B63" s="40" t="s">
        <v>173</v>
      </c>
      <c r="C63" s="44" t="s">
        <v>122</v>
      </c>
      <c r="D63" s="43">
        <v>-1546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>
        <f>D62+D63</f>
        <v>179296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>
        <v>107309</v>
      </c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>
        <v>7874755</v>
      </c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>
        <v>3374526</v>
      </c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>
        <v>-3124249</v>
      </c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4356A1C-AB96-48A8-B44A-A11DFCAB2251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2024-05-29T09:27:58Z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